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872F4C08-F60C-4518-8122-ED4406213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28" i="1" s="1"/>
  <c r="I47" i="1"/>
  <c r="J47" i="1" s="1"/>
  <c r="I25" i="1"/>
  <c r="J25" i="1" s="1"/>
  <c r="I50" i="1"/>
  <c r="J50" i="1" s="1"/>
  <c r="I32" i="1"/>
  <c r="J32" i="1" s="1"/>
  <c r="I38" i="1"/>
  <c r="J38" i="1" s="1"/>
  <c r="I48" i="1"/>
  <c r="J48" i="1" s="1"/>
  <c r="I49" i="1"/>
  <c r="J49" i="1" s="1"/>
  <c r="I35" i="1"/>
  <c r="J35" i="1" s="1"/>
  <c r="I44" i="1"/>
  <c r="J44" i="1" s="1"/>
  <c r="I43" i="1"/>
  <c r="J43" i="1" s="1"/>
  <c r="I41" i="1"/>
  <c r="J41" i="1" s="1"/>
  <c r="I39" i="1"/>
  <c r="J39" i="1" s="1"/>
  <c r="I36" i="1"/>
  <c r="J36" i="1" s="1"/>
  <c r="I29" i="1"/>
  <c r="J29" i="1" s="1"/>
  <c r="I19" i="1"/>
  <c r="J19" i="1" s="1"/>
  <c r="I46" i="1"/>
  <c r="J46" i="1" s="1"/>
  <c r="I22" i="1"/>
  <c r="J22" i="1" s="1"/>
  <c r="I24" i="1"/>
  <c r="J24" i="1" s="1"/>
  <c r="I33" i="1"/>
  <c r="J33" i="1" s="1"/>
  <c r="I18" i="1"/>
  <c r="J18" i="1" s="1"/>
  <c r="I37" i="1"/>
  <c r="J37" i="1" s="1"/>
  <c r="I15" i="1"/>
  <c r="J15" i="1" s="1"/>
  <c r="I42" i="1"/>
  <c r="J42" i="1" s="1"/>
  <c r="I30" i="1"/>
  <c r="J30" i="1" s="1"/>
  <c r="I17" i="1"/>
  <c r="J17" i="1" s="1"/>
  <c r="I10" i="1"/>
  <c r="J10" i="1" s="1"/>
  <c r="I14" i="1"/>
  <c r="J14" i="1" s="1"/>
  <c r="I23" i="1"/>
  <c r="J23" i="1" s="1"/>
  <c r="I12" i="1"/>
  <c r="J12" i="1" s="1"/>
  <c r="I45" i="1"/>
  <c r="J45" i="1" s="1"/>
  <c r="I11" i="1"/>
  <c r="J11" i="1" s="1"/>
  <c r="I7" i="1"/>
  <c r="J7" i="1" s="1"/>
  <c r="I20" i="1"/>
  <c r="J20" i="1" s="1"/>
  <c r="I5" i="1"/>
  <c r="J5" i="1" s="1"/>
  <c r="I27" i="1"/>
  <c r="J27" i="1" s="1"/>
  <c r="I26" i="1"/>
  <c r="J26" i="1" s="1"/>
  <c r="I40" i="1"/>
  <c r="J40" i="1" s="1"/>
  <c r="I13" i="1"/>
  <c r="J13" i="1" s="1"/>
  <c r="I31" i="1"/>
  <c r="J31" i="1" s="1"/>
  <c r="I16" i="1"/>
  <c r="J16" i="1" s="1"/>
  <c r="I21" i="1"/>
  <c r="J21" i="1" s="1"/>
  <c r="I34" i="1"/>
  <c r="J34" i="1" s="1"/>
  <c r="I8" i="1"/>
  <c r="J8" i="1" s="1"/>
  <c r="I9" i="1"/>
  <c r="J9" i="1" s="1"/>
  <c r="I6" i="1"/>
  <c r="J6" i="1" s="1"/>
  <c r="I4" i="1"/>
  <c r="J4" i="1" s="1"/>
  <c r="H2" i="1"/>
  <c r="G2" i="1"/>
  <c r="F2" i="1"/>
  <c r="I2" i="1" l="1"/>
  <c r="J2" i="1" s="1"/>
</calcChain>
</file>

<file path=xl/sharedStrings.xml><?xml version="1.0" encoding="utf-8"?>
<sst xmlns="http://schemas.openxmlformats.org/spreadsheetml/2006/main" count="105" uniqueCount="62">
  <si>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</si>
  <si>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</si>
  <si>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</si>
  <si>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</si>
  <si>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</si>
  <si>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</si>
  <si>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</si>
  <si>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</si>
  <si>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</si>
  <si>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</si>
  <si>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</si>
  <si>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</si>
  <si>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</si>
  <si>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</si>
  <si>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</si>
  <si>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</si>
  <si>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</si>
  <si>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</si>
  <si>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</si>
  <si>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</si>
  <si>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</si>
  <si>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</si>
  <si>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</si>
  <si>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</si>
  <si>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</si>
  <si>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</si>
  <si>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</si>
  <si>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</si>
  <si>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</si>
  <si>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</si>
  <si>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</si>
  <si>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</si>
  <si>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</si>
  <si>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</si>
  <si>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</si>
  <si>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</si>
  <si>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</si>
  <si>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</si>
  <si>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</si>
  <si>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</si>
  <si>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</si>
  <si>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</si>
  <si>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</si>
  <si>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</si>
  <si>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</si>
  <si>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</si>
  <si>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</si>
  <si>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</si>
  <si>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</si>
  <si>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</si>
  <si>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</si>
  <si>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</si>
  <si>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</si>
  <si>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</si>
  <si>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</si>
  <si>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</si>
  <si>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</si>
  <si>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R4/10/1人口</t>
    <rPh sb="7" eb="9">
      <t>ジンコウ</t>
    </rPh>
    <phoneticPr fontId="1"/>
  </si>
  <si>
    <t>↗</t>
  </si>
  <si>
    <t>↘</t>
  </si>
  <si>
    <t>→</t>
    <phoneticPr fontId="1"/>
  </si>
  <si>
    <t>20230413コロナ発生率6　累計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</si>
</sst>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L1" sqref="L1:S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 customHeight="1" x14ac:dyDescent="0.4">
      <c r="A2" s="24" t="s">
        <v>56</v>
      </c>
      <c r="B2" s="24" t="s">
        <v>52</v>
      </c>
      <c r="C2" s="24" t="s">
        <v>51</v>
      </c>
      <c r="D2" s="22" t="s">
        <v>50</v>
      </c>
      <c r="E2" s="23"/>
      <c r="F2" s="8">
        <f>SUM(F4:F50)</f>
        <v>33494266</v>
      </c>
      <c r="G2" s="8">
        <f>SUM(G4:G50)</f>
        <v>33550669</v>
      </c>
      <c r="H2" s="8">
        <f>SUM(H4:H50)</f>
        <v>124965946</v>
      </c>
      <c r="I2" s="14">
        <f t="shared" ref="I2" si="0">G2/H2</f>
        <v>0.2684784941331137</v>
      </c>
      <c r="J2" s="10">
        <f>I2*10000</f>
        <v>2684.7849413311369</v>
      </c>
    </row>
    <row r="3" spans="1:10" ht="27" customHeight="1" x14ac:dyDescent="0.4">
      <c r="A3" s="24"/>
      <c r="B3" s="24"/>
      <c r="C3" s="24"/>
      <c r="D3" s="9" t="s">
        <v>48</v>
      </c>
      <c r="E3" s="4" t="s">
        <v>47</v>
      </c>
      <c r="F3" s="25" t="s">
        <v>55</v>
      </c>
      <c r="G3" s="26"/>
      <c r="H3" s="5" t="s">
        <v>57</v>
      </c>
      <c r="I3" s="15" t="s">
        <v>49</v>
      </c>
      <c r="J3" s="11" t="s">
        <v>54</v>
      </c>
    </row>
    <row r="4" spans="1:10" x14ac:dyDescent="0.4">
      <c r="A4" s="6">
        <v>1</v>
      </c>
      <c r="B4" s="6" t="s">
        <v>53</v>
      </c>
      <c r="C4" s="6">
        <v>1</v>
      </c>
      <c r="D4" s="4">
        <v>25</v>
      </c>
      <c r="E4" s="20" t="s">
        <v>41</v>
      </c>
      <c r="F4" s="19">
        <v>578214</v>
      </c>
      <c r="G4" s="19">
        <v>578935</v>
      </c>
      <c r="H4" s="7">
        <v>1468634</v>
      </c>
      <c r="I4" s="14">
        <f t="shared" ref="I4:I50" si="1">G4/H4</f>
        <v>0.39419964402294921</v>
      </c>
      <c r="J4" s="10">
        <f t="shared" ref="J4:J50" si="2">I4*10000</f>
        <v>3941.9964402294922</v>
      </c>
    </row>
    <row r="5" spans="1:10" x14ac:dyDescent="0.4">
      <c r="A5" s="6">
        <v>2</v>
      </c>
      <c r="B5" s="6" t="s">
        <v>53</v>
      </c>
      <c r="C5" s="6">
        <v>2</v>
      </c>
      <c r="D5" s="4">
        <v>41</v>
      </c>
      <c r="E5" s="20" t="s">
        <v>35</v>
      </c>
      <c r="F5" s="19">
        <v>261149</v>
      </c>
      <c r="G5" s="19">
        <v>261449</v>
      </c>
      <c r="H5" s="7">
        <v>800511</v>
      </c>
      <c r="I5" s="14">
        <f t="shared" si="1"/>
        <v>0.3266026325684469</v>
      </c>
      <c r="J5" s="10">
        <f t="shared" si="2"/>
        <v>3266.0263256844692</v>
      </c>
    </row>
    <row r="6" spans="1:10" x14ac:dyDescent="0.4">
      <c r="A6" s="6">
        <v>3</v>
      </c>
      <c r="B6" s="6" t="s">
        <v>53</v>
      </c>
      <c r="C6" s="6">
        <v>3</v>
      </c>
      <c r="D6" s="4">
        <v>3</v>
      </c>
      <c r="E6" s="20" t="s">
        <v>22</v>
      </c>
      <c r="F6" s="19">
        <v>2829677</v>
      </c>
      <c r="G6" s="19">
        <v>2833437</v>
      </c>
      <c r="H6" s="7">
        <v>8787414</v>
      </c>
      <c r="I6" s="14">
        <f t="shared" si="1"/>
        <v>0.32244264353540186</v>
      </c>
      <c r="J6" s="10">
        <f t="shared" si="2"/>
        <v>3224.4264353540188</v>
      </c>
    </row>
    <row r="7" spans="1:10" x14ac:dyDescent="0.4">
      <c r="A7" s="6">
        <v>4</v>
      </c>
      <c r="B7" s="6" t="s">
        <v>53</v>
      </c>
      <c r="C7" s="6">
        <v>4</v>
      </c>
      <c r="D7" s="4">
        <v>23</v>
      </c>
      <c r="E7" s="20" t="s">
        <v>37</v>
      </c>
      <c r="F7" s="19">
        <v>535506</v>
      </c>
      <c r="G7" s="19">
        <v>535916</v>
      </c>
      <c r="H7" s="7">
        <v>1717766</v>
      </c>
      <c r="I7" s="14">
        <f t="shared" si="1"/>
        <v>0.31198428656755345</v>
      </c>
      <c r="J7" s="10">
        <f t="shared" si="2"/>
        <v>3119.8428656755345</v>
      </c>
    </row>
    <row r="8" spans="1:10" x14ac:dyDescent="0.4">
      <c r="A8" s="6">
        <v>5</v>
      </c>
      <c r="B8" s="6" t="s">
        <v>53</v>
      </c>
      <c r="C8" s="6">
        <v>5</v>
      </c>
      <c r="D8" s="4">
        <v>9</v>
      </c>
      <c r="E8" s="20" t="s">
        <v>34</v>
      </c>
      <c r="F8" s="19">
        <v>1586734</v>
      </c>
      <c r="G8" s="19">
        <v>1588553</v>
      </c>
      <c r="H8" s="7">
        <v>5117967</v>
      </c>
      <c r="I8" s="14">
        <f t="shared" si="1"/>
        <v>0.31038750347550109</v>
      </c>
      <c r="J8" s="10">
        <f t="shared" si="2"/>
        <v>3103.8750347550108</v>
      </c>
    </row>
    <row r="9" spans="1:10" x14ac:dyDescent="0.4">
      <c r="A9" s="6">
        <v>6</v>
      </c>
      <c r="B9" s="6" t="s">
        <v>53</v>
      </c>
      <c r="C9" s="6">
        <v>6</v>
      </c>
      <c r="D9" s="4">
        <v>1</v>
      </c>
      <c r="E9" s="20" t="s">
        <v>6</v>
      </c>
      <c r="F9" s="19">
        <v>4343941</v>
      </c>
      <c r="G9" s="19">
        <v>4351754</v>
      </c>
      <c r="H9" s="17">
        <v>14040732</v>
      </c>
      <c r="I9" s="14">
        <f t="shared" si="1"/>
        <v>0.30993782945219667</v>
      </c>
      <c r="J9" s="10">
        <f t="shared" si="2"/>
        <v>3099.3782945219668</v>
      </c>
    </row>
    <row r="10" spans="1:10" x14ac:dyDescent="0.4">
      <c r="A10" s="6">
        <v>7</v>
      </c>
      <c r="B10" s="6" t="s">
        <v>53</v>
      </c>
      <c r="C10" s="6">
        <v>7</v>
      </c>
      <c r="D10" s="4">
        <v>36</v>
      </c>
      <c r="E10" s="20" t="s">
        <v>39</v>
      </c>
      <c r="F10" s="19">
        <v>319941</v>
      </c>
      <c r="G10" s="19">
        <v>320199</v>
      </c>
      <c r="H10" s="7">
        <v>1051771</v>
      </c>
      <c r="I10" s="14">
        <f t="shared" si="1"/>
        <v>0.30443794324049628</v>
      </c>
      <c r="J10" s="10">
        <f t="shared" si="2"/>
        <v>3044.3794324049627</v>
      </c>
    </row>
    <row r="11" spans="1:10" x14ac:dyDescent="0.4">
      <c r="A11" s="6">
        <v>8</v>
      </c>
      <c r="B11" s="6" t="s">
        <v>53</v>
      </c>
      <c r="C11" s="6">
        <v>8</v>
      </c>
      <c r="D11" s="18">
        <v>12</v>
      </c>
      <c r="E11" s="20" t="s">
        <v>29</v>
      </c>
      <c r="F11" s="19">
        <v>805641</v>
      </c>
      <c r="G11" s="19">
        <v>807512</v>
      </c>
      <c r="H11" s="17">
        <v>2759702</v>
      </c>
      <c r="I11" s="14">
        <f t="shared" si="1"/>
        <v>0.29260840482052047</v>
      </c>
      <c r="J11" s="10">
        <f t="shared" si="2"/>
        <v>2926.0840482052049</v>
      </c>
    </row>
    <row r="12" spans="1:10" x14ac:dyDescent="0.4">
      <c r="A12" s="6">
        <v>9</v>
      </c>
      <c r="B12" s="6" t="s">
        <v>53</v>
      </c>
      <c r="C12" s="6">
        <v>9</v>
      </c>
      <c r="D12" s="4">
        <v>24</v>
      </c>
      <c r="E12" s="20" t="s">
        <v>40</v>
      </c>
      <c r="F12" s="19">
        <v>442624</v>
      </c>
      <c r="G12" s="19">
        <v>443090</v>
      </c>
      <c r="H12" s="7">
        <v>1562310</v>
      </c>
      <c r="I12" s="14">
        <f t="shared" si="1"/>
        <v>0.28361208722980713</v>
      </c>
      <c r="J12" s="10">
        <f t="shared" si="2"/>
        <v>2836.1208722980714</v>
      </c>
    </row>
    <row r="13" spans="1:10" x14ac:dyDescent="0.4">
      <c r="A13" s="6">
        <v>10</v>
      </c>
      <c r="B13" s="6" t="s">
        <v>53</v>
      </c>
      <c r="C13" s="6">
        <v>10</v>
      </c>
      <c r="D13" s="4">
        <v>4</v>
      </c>
      <c r="E13" s="20" t="s">
        <v>18</v>
      </c>
      <c r="F13" s="19">
        <v>2112289</v>
      </c>
      <c r="G13" s="19">
        <v>2115077</v>
      </c>
      <c r="H13" s="7">
        <v>7497521</v>
      </c>
      <c r="I13" s="14">
        <f t="shared" si="1"/>
        <v>0.2821035112805953</v>
      </c>
      <c r="J13" s="10">
        <f t="shared" si="2"/>
        <v>2821.0351128059528</v>
      </c>
    </row>
    <row r="14" spans="1:10" x14ac:dyDescent="0.4">
      <c r="A14" s="6">
        <v>11</v>
      </c>
      <c r="B14" s="6" t="s">
        <v>53</v>
      </c>
      <c r="C14" s="6">
        <v>11</v>
      </c>
      <c r="D14" s="4">
        <v>17</v>
      </c>
      <c r="E14" s="20" t="s">
        <v>19</v>
      </c>
      <c r="F14" s="19">
        <v>539400</v>
      </c>
      <c r="G14" s="19">
        <v>540391</v>
      </c>
      <c r="H14" s="7">
        <v>1945350</v>
      </c>
      <c r="I14" s="14">
        <f t="shared" si="1"/>
        <v>0.27778600251882696</v>
      </c>
      <c r="J14" s="10">
        <f t="shared" si="2"/>
        <v>2777.8600251882694</v>
      </c>
    </row>
    <row r="15" spans="1:10" x14ac:dyDescent="0.4">
      <c r="A15" s="6">
        <v>12</v>
      </c>
      <c r="B15" s="6" t="s">
        <v>53</v>
      </c>
      <c r="C15" s="6">
        <v>12</v>
      </c>
      <c r="D15" s="4">
        <v>34</v>
      </c>
      <c r="E15" s="20" t="s">
        <v>38</v>
      </c>
      <c r="F15" s="19">
        <v>303379</v>
      </c>
      <c r="G15" s="19">
        <v>303821</v>
      </c>
      <c r="H15" s="7">
        <v>1106294</v>
      </c>
      <c r="I15" s="14">
        <f t="shared" si="1"/>
        <v>0.2746295288594171</v>
      </c>
      <c r="J15" s="10">
        <f t="shared" si="2"/>
        <v>2746.2952885941709</v>
      </c>
    </row>
    <row r="16" spans="1:10" x14ac:dyDescent="0.4">
      <c r="A16" s="6">
        <v>13</v>
      </c>
      <c r="B16" s="6" t="s">
        <v>53</v>
      </c>
      <c r="C16" s="6">
        <v>13</v>
      </c>
      <c r="D16" s="4">
        <v>7</v>
      </c>
      <c r="E16" s="20" t="s">
        <v>23</v>
      </c>
      <c r="F16" s="19">
        <v>1470215</v>
      </c>
      <c r="G16" s="19">
        <v>1472070</v>
      </c>
      <c r="H16" s="7">
        <v>5403823</v>
      </c>
      <c r="I16" s="14">
        <f t="shared" si="1"/>
        <v>0.27241269745511648</v>
      </c>
      <c r="J16" s="10">
        <f t="shared" si="2"/>
        <v>2724.1269745511649</v>
      </c>
    </row>
    <row r="17" spans="1:10" x14ac:dyDescent="0.4">
      <c r="A17" s="6">
        <v>14</v>
      </c>
      <c r="B17" s="6" t="s">
        <v>53</v>
      </c>
      <c r="C17" s="6">
        <v>14</v>
      </c>
      <c r="D17" s="4">
        <v>39</v>
      </c>
      <c r="E17" s="20" t="s">
        <v>45</v>
      </c>
      <c r="F17" s="19">
        <v>253148</v>
      </c>
      <c r="G17" s="19">
        <v>253629</v>
      </c>
      <c r="H17" s="7">
        <v>933758</v>
      </c>
      <c r="I17" s="14">
        <f t="shared" si="1"/>
        <v>0.27162176923785392</v>
      </c>
      <c r="J17" s="10">
        <f t="shared" si="2"/>
        <v>2716.2176923785391</v>
      </c>
    </row>
    <row r="18" spans="1:10" x14ac:dyDescent="0.4">
      <c r="A18" s="6">
        <v>15</v>
      </c>
      <c r="B18" s="6" t="s">
        <v>53</v>
      </c>
      <c r="C18" s="6">
        <v>15</v>
      </c>
      <c r="D18" s="4">
        <v>43</v>
      </c>
      <c r="E18" s="20" t="s">
        <v>46</v>
      </c>
      <c r="F18" s="19">
        <v>200467</v>
      </c>
      <c r="G18" s="19">
        <v>200988</v>
      </c>
      <c r="H18" s="7">
        <v>752976</v>
      </c>
      <c r="I18" s="14">
        <f t="shared" si="1"/>
        <v>0.26692484222604707</v>
      </c>
      <c r="J18" s="10">
        <f t="shared" si="2"/>
        <v>2669.2484222604708</v>
      </c>
    </row>
    <row r="19" spans="1:10" x14ac:dyDescent="0.4">
      <c r="A19" s="6">
        <v>16</v>
      </c>
      <c r="B19" s="6" t="s">
        <v>58</v>
      </c>
      <c r="C19" s="6">
        <v>17</v>
      </c>
      <c r="D19" s="4">
        <v>40</v>
      </c>
      <c r="E19" s="20" t="s">
        <v>27</v>
      </c>
      <c r="F19" s="19">
        <v>239565</v>
      </c>
      <c r="G19" s="19">
        <v>240041</v>
      </c>
      <c r="H19" s="7">
        <v>903172</v>
      </c>
      <c r="I19" s="14">
        <f t="shared" si="1"/>
        <v>0.26577551119830994</v>
      </c>
      <c r="J19" s="10">
        <f t="shared" si="2"/>
        <v>2657.7551119830996</v>
      </c>
    </row>
    <row r="20" spans="1:10" x14ac:dyDescent="0.4">
      <c r="A20" s="6">
        <v>17</v>
      </c>
      <c r="B20" s="6" t="s">
        <v>59</v>
      </c>
      <c r="C20" s="6">
        <v>16</v>
      </c>
      <c r="D20" s="4">
        <v>26</v>
      </c>
      <c r="E20" s="20" t="s">
        <v>25</v>
      </c>
      <c r="F20" s="19">
        <v>373966</v>
      </c>
      <c r="G20" s="19">
        <v>374469</v>
      </c>
      <c r="H20" s="7">
        <v>1409388</v>
      </c>
      <c r="I20" s="14">
        <f t="shared" si="1"/>
        <v>0.26569617450978722</v>
      </c>
      <c r="J20" s="10">
        <f t="shared" si="2"/>
        <v>2656.9617450978722</v>
      </c>
    </row>
    <row r="21" spans="1:10" x14ac:dyDescent="0.4">
      <c r="A21" s="6">
        <v>18</v>
      </c>
      <c r="B21" s="6" t="s">
        <v>58</v>
      </c>
      <c r="C21" s="6">
        <v>19</v>
      </c>
      <c r="D21" s="4">
        <v>13</v>
      </c>
      <c r="E21" s="20" t="s">
        <v>24</v>
      </c>
      <c r="F21" s="19">
        <v>674059</v>
      </c>
      <c r="G21" s="19">
        <v>675282</v>
      </c>
      <c r="H21" s="17">
        <v>2550404</v>
      </c>
      <c r="I21" s="14">
        <f t="shared" si="1"/>
        <v>0.26477452199729923</v>
      </c>
      <c r="J21" s="10">
        <f t="shared" si="2"/>
        <v>2647.7452199729923</v>
      </c>
    </row>
    <row r="22" spans="1:10" x14ac:dyDescent="0.4">
      <c r="A22" s="6">
        <v>19</v>
      </c>
      <c r="B22" s="6" t="s">
        <v>59</v>
      </c>
      <c r="C22" s="6">
        <v>18</v>
      </c>
      <c r="D22" s="4">
        <v>22</v>
      </c>
      <c r="E22" s="20" t="s">
        <v>21</v>
      </c>
      <c r="F22" s="19">
        <v>460589</v>
      </c>
      <c r="G22" s="19">
        <v>461233</v>
      </c>
      <c r="H22" s="7">
        <v>1742703</v>
      </c>
      <c r="I22" s="14">
        <f t="shared" si="1"/>
        <v>0.26466529293861318</v>
      </c>
      <c r="J22" s="10">
        <f t="shared" si="2"/>
        <v>2646.6529293861317</v>
      </c>
    </row>
    <row r="23" spans="1:10" x14ac:dyDescent="0.4">
      <c r="A23" s="6">
        <v>20</v>
      </c>
      <c r="B23" s="6" t="s">
        <v>53</v>
      </c>
      <c r="C23" s="6">
        <v>20</v>
      </c>
      <c r="D23" s="4">
        <v>20</v>
      </c>
      <c r="E23" s="20" t="s">
        <v>28</v>
      </c>
      <c r="F23" s="19">
        <v>491414</v>
      </c>
      <c r="G23" s="19">
        <v>491924</v>
      </c>
      <c r="H23" s="7">
        <v>1862012</v>
      </c>
      <c r="I23" s="14">
        <f t="shared" si="1"/>
        <v>0.26418948964883149</v>
      </c>
      <c r="J23" s="10">
        <f t="shared" si="2"/>
        <v>2641.8948964883148</v>
      </c>
    </row>
    <row r="24" spans="1:10" x14ac:dyDescent="0.4">
      <c r="A24" s="6">
        <v>21</v>
      </c>
      <c r="B24" s="6" t="s">
        <v>53</v>
      </c>
      <c r="C24" s="6">
        <v>21</v>
      </c>
      <c r="D24" s="4">
        <v>30</v>
      </c>
      <c r="E24" s="20" t="s">
        <v>36</v>
      </c>
      <c r="F24" s="19">
        <v>336822</v>
      </c>
      <c r="G24" s="19">
        <v>337198</v>
      </c>
      <c r="H24" s="7">
        <v>1282571</v>
      </c>
      <c r="I24" s="14">
        <f t="shared" si="1"/>
        <v>0.26290786241073594</v>
      </c>
      <c r="J24" s="10">
        <f t="shared" si="2"/>
        <v>2629.0786241073592</v>
      </c>
    </row>
    <row r="25" spans="1:10" x14ac:dyDescent="0.4">
      <c r="A25" s="6">
        <v>22</v>
      </c>
      <c r="B25" s="6" t="s">
        <v>53</v>
      </c>
      <c r="C25" s="6">
        <v>22</v>
      </c>
      <c r="D25" s="4">
        <v>47</v>
      </c>
      <c r="E25" s="20" t="s">
        <v>44</v>
      </c>
      <c r="F25" s="19">
        <v>142309</v>
      </c>
      <c r="G25" s="19">
        <v>142679</v>
      </c>
      <c r="H25" s="7">
        <v>543615</v>
      </c>
      <c r="I25" s="14">
        <f t="shared" si="1"/>
        <v>0.26246332422762431</v>
      </c>
      <c r="J25" s="10">
        <f t="shared" si="2"/>
        <v>2624.633242276243</v>
      </c>
    </row>
    <row r="26" spans="1:10" x14ac:dyDescent="0.4">
      <c r="A26" s="6">
        <v>23</v>
      </c>
      <c r="B26" s="6" t="s">
        <v>53</v>
      </c>
      <c r="C26" s="6">
        <v>23</v>
      </c>
      <c r="D26" s="4">
        <v>8</v>
      </c>
      <c r="E26" s="20" t="s">
        <v>0</v>
      </c>
      <c r="F26" s="19">
        <v>1343538</v>
      </c>
      <c r="G26" s="19">
        <v>1346898</v>
      </c>
      <c r="H26" s="7">
        <v>5139522</v>
      </c>
      <c r="I26" s="14">
        <f t="shared" si="1"/>
        <v>0.2620667836425255</v>
      </c>
      <c r="J26" s="10">
        <f t="shared" si="2"/>
        <v>2620.6678364252552</v>
      </c>
    </row>
    <row r="27" spans="1:10" x14ac:dyDescent="0.4">
      <c r="A27" s="6">
        <v>24</v>
      </c>
      <c r="B27" s="6" t="s">
        <v>53</v>
      </c>
      <c r="C27" s="6">
        <v>24</v>
      </c>
      <c r="D27" s="4">
        <v>29</v>
      </c>
      <c r="E27" s="20" t="s">
        <v>26</v>
      </c>
      <c r="F27" s="19">
        <v>339716</v>
      </c>
      <c r="G27" s="19">
        <v>340275</v>
      </c>
      <c r="H27" s="7">
        <v>1305981</v>
      </c>
      <c r="I27" s="14">
        <f t="shared" si="1"/>
        <v>0.26055126376264282</v>
      </c>
      <c r="J27" s="10">
        <f t="shared" si="2"/>
        <v>2605.5126376264279</v>
      </c>
    </row>
    <row r="28" spans="1:10" x14ac:dyDescent="0.4">
      <c r="A28" s="6">
        <v>25</v>
      </c>
      <c r="B28" s="6" t="s">
        <v>53</v>
      </c>
      <c r="C28" s="6">
        <v>25</v>
      </c>
      <c r="D28" s="4">
        <v>46</v>
      </c>
      <c r="E28" s="20" t="s">
        <v>42</v>
      </c>
      <c r="F28" s="19">
        <v>168778</v>
      </c>
      <c r="G28" s="19">
        <v>169093</v>
      </c>
      <c r="H28" s="7">
        <v>657842</v>
      </c>
      <c r="I28" s="14">
        <f t="shared" si="1"/>
        <v>0.25704196448387301</v>
      </c>
      <c r="J28" s="10">
        <f t="shared" si="2"/>
        <v>2570.4196448387302</v>
      </c>
    </row>
    <row r="29" spans="1:10" x14ac:dyDescent="0.4">
      <c r="A29" s="6">
        <v>26</v>
      </c>
      <c r="B29" s="6" t="s">
        <v>53</v>
      </c>
      <c r="C29" s="6">
        <v>26</v>
      </c>
      <c r="D29" s="4">
        <v>45</v>
      </c>
      <c r="E29" s="20" t="s">
        <v>33</v>
      </c>
      <c r="F29" s="19">
        <v>169479</v>
      </c>
      <c r="G29" s="19">
        <v>169641</v>
      </c>
      <c r="H29" s="7">
        <v>675710</v>
      </c>
      <c r="I29" s="14">
        <f t="shared" si="1"/>
        <v>0.25105592635894097</v>
      </c>
      <c r="J29" s="10">
        <f t="shared" si="2"/>
        <v>2510.5592635894095</v>
      </c>
    </row>
    <row r="30" spans="1:10" x14ac:dyDescent="0.4">
      <c r="A30" s="6">
        <v>27</v>
      </c>
      <c r="B30" s="6" t="s">
        <v>53</v>
      </c>
      <c r="C30" s="6">
        <v>27</v>
      </c>
      <c r="D30" s="4">
        <v>33</v>
      </c>
      <c r="E30" s="20" t="s">
        <v>17</v>
      </c>
      <c r="F30" s="19">
        <v>279100</v>
      </c>
      <c r="G30" s="19">
        <v>279793</v>
      </c>
      <c r="H30" s="7">
        <v>1117827</v>
      </c>
      <c r="I30" s="14">
        <f t="shared" si="1"/>
        <v>0.25030080683325773</v>
      </c>
      <c r="J30" s="10">
        <f t="shared" si="2"/>
        <v>2503.0080683325773</v>
      </c>
    </row>
    <row r="31" spans="1:10" x14ac:dyDescent="0.4">
      <c r="A31" s="6">
        <v>28</v>
      </c>
      <c r="B31" s="6" t="s">
        <v>53</v>
      </c>
      <c r="C31" s="6">
        <v>28</v>
      </c>
      <c r="D31" s="4">
        <v>5</v>
      </c>
      <c r="E31" s="20" t="s">
        <v>8</v>
      </c>
      <c r="F31" s="19">
        <v>1799739</v>
      </c>
      <c r="G31" s="19">
        <v>1802493</v>
      </c>
      <c r="H31" s="7">
        <v>7337173</v>
      </c>
      <c r="I31" s="14">
        <f t="shared" si="1"/>
        <v>0.24566587158296527</v>
      </c>
      <c r="J31" s="10">
        <f t="shared" si="2"/>
        <v>2456.6587158296525</v>
      </c>
    </row>
    <row r="32" spans="1:10" x14ac:dyDescent="0.4">
      <c r="A32" s="6">
        <v>29</v>
      </c>
      <c r="B32" s="6" t="s">
        <v>53</v>
      </c>
      <c r="C32" s="6">
        <v>29</v>
      </c>
      <c r="D32" s="4">
        <v>28</v>
      </c>
      <c r="E32" s="20" t="s">
        <v>32</v>
      </c>
      <c r="F32" s="19">
        <v>316805</v>
      </c>
      <c r="G32" s="19">
        <v>317227</v>
      </c>
      <c r="H32" s="7">
        <v>1306165</v>
      </c>
      <c r="I32" s="14">
        <f t="shared" si="1"/>
        <v>0.24286900965804473</v>
      </c>
      <c r="J32" s="10">
        <f t="shared" si="2"/>
        <v>2428.6900965804471</v>
      </c>
    </row>
    <row r="33" spans="1:10" x14ac:dyDescent="0.4">
      <c r="A33" s="6">
        <v>30</v>
      </c>
      <c r="B33" s="6" t="s">
        <v>53</v>
      </c>
      <c r="C33" s="6">
        <v>30</v>
      </c>
      <c r="D33" s="4">
        <v>10</v>
      </c>
      <c r="E33" s="20" t="s">
        <v>20</v>
      </c>
      <c r="F33" s="19">
        <v>867621</v>
      </c>
      <c r="G33" s="19">
        <v>868763</v>
      </c>
      <c r="H33" s="7">
        <v>3582194</v>
      </c>
      <c r="I33" s="14">
        <f t="shared" si="1"/>
        <v>0.24252259927854269</v>
      </c>
      <c r="J33" s="10">
        <f t="shared" si="2"/>
        <v>2425.225992785427</v>
      </c>
    </row>
    <row r="34" spans="1:10" x14ac:dyDescent="0.4">
      <c r="A34" s="6">
        <v>31</v>
      </c>
      <c r="B34" s="6" t="s">
        <v>60</v>
      </c>
      <c r="C34" s="6">
        <v>31</v>
      </c>
      <c r="D34" s="4">
        <v>2</v>
      </c>
      <c r="E34" s="20" t="s">
        <v>7</v>
      </c>
      <c r="F34" s="19">
        <v>2218903</v>
      </c>
      <c r="G34" s="19">
        <v>2222914</v>
      </c>
      <c r="H34" s="17">
        <v>9232794</v>
      </c>
      <c r="I34" s="14">
        <f t="shared" si="1"/>
        <v>0.24076287199736071</v>
      </c>
      <c r="J34" s="10">
        <f t="shared" si="2"/>
        <v>2407.6287199736071</v>
      </c>
    </row>
    <row r="35" spans="1:10" x14ac:dyDescent="0.4">
      <c r="A35" s="6">
        <v>32</v>
      </c>
      <c r="B35" s="6" t="s">
        <v>53</v>
      </c>
      <c r="C35" s="6">
        <v>32</v>
      </c>
      <c r="D35" s="4">
        <v>27</v>
      </c>
      <c r="E35" s="20" t="s">
        <v>30</v>
      </c>
      <c r="F35" s="19">
        <v>314740</v>
      </c>
      <c r="G35" s="19">
        <v>315227</v>
      </c>
      <c r="H35" s="7">
        <v>1312950</v>
      </c>
      <c r="I35" s="14">
        <f t="shared" si="1"/>
        <v>0.24009063559160668</v>
      </c>
      <c r="J35" s="10">
        <f t="shared" si="2"/>
        <v>2400.9063559160668</v>
      </c>
    </row>
    <row r="36" spans="1:10" x14ac:dyDescent="0.4">
      <c r="A36" s="6">
        <v>33</v>
      </c>
      <c r="B36" s="6" t="s">
        <v>53</v>
      </c>
      <c r="C36" s="6">
        <v>33</v>
      </c>
      <c r="D36" s="4">
        <v>42</v>
      </c>
      <c r="E36" s="20" t="s">
        <v>13</v>
      </c>
      <c r="F36" s="19">
        <v>191106</v>
      </c>
      <c r="G36" s="19">
        <v>191839</v>
      </c>
      <c r="H36" s="7">
        <v>801620</v>
      </c>
      <c r="I36" s="14">
        <f t="shared" si="1"/>
        <v>0.23931413886879069</v>
      </c>
      <c r="J36" s="10">
        <f t="shared" si="2"/>
        <v>2393.1413886879068</v>
      </c>
    </row>
    <row r="37" spans="1:10" x14ac:dyDescent="0.4">
      <c r="A37" s="6">
        <v>34</v>
      </c>
      <c r="B37" s="6" t="s">
        <v>53</v>
      </c>
      <c r="C37" s="6">
        <v>34</v>
      </c>
      <c r="D37" s="4">
        <v>31</v>
      </c>
      <c r="E37" s="20" t="s">
        <v>1</v>
      </c>
      <c r="F37" s="19">
        <v>286721</v>
      </c>
      <c r="G37" s="19">
        <v>287339</v>
      </c>
      <c r="H37" s="7">
        <v>1204372</v>
      </c>
      <c r="I37" s="14">
        <f t="shared" si="1"/>
        <v>0.23857994041708044</v>
      </c>
      <c r="J37" s="10">
        <f t="shared" si="2"/>
        <v>2385.7994041708043</v>
      </c>
    </row>
    <row r="38" spans="1:10" x14ac:dyDescent="0.4">
      <c r="A38" s="6">
        <v>35</v>
      </c>
      <c r="B38" s="6" t="s">
        <v>53</v>
      </c>
      <c r="C38" s="6">
        <v>35</v>
      </c>
      <c r="D38" s="4">
        <v>44</v>
      </c>
      <c r="E38" s="20" t="s">
        <v>31</v>
      </c>
      <c r="F38" s="19">
        <v>167019</v>
      </c>
      <c r="G38" s="19">
        <v>167346</v>
      </c>
      <c r="H38" s="7">
        <v>703745</v>
      </c>
      <c r="I38" s="14">
        <f t="shared" si="1"/>
        <v>0.23779351895928214</v>
      </c>
      <c r="J38" s="10">
        <f t="shared" si="2"/>
        <v>2377.9351895928212</v>
      </c>
    </row>
    <row r="39" spans="1:10" x14ac:dyDescent="0.4">
      <c r="A39" s="6">
        <v>36</v>
      </c>
      <c r="B39" s="6" t="s">
        <v>53</v>
      </c>
      <c r="C39" s="6">
        <v>36</v>
      </c>
      <c r="D39" s="4">
        <v>14</v>
      </c>
      <c r="E39" s="20" t="s">
        <v>2</v>
      </c>
      <c r="F39" s="19">
        <v>537123</v>
      </c>
      <c r="G39" s="19">
        <v>538139</v>
      </c>
      <c r="H39" s="7">
        <v>2279554</v>
      </c>
      <c r="I39" s="14">
        <f t="shared" si="1"/>
        <v>0.23607205620046728</v>
      </c>
      <c r="J39" s="10">
        <f t="shared" si="2"/>
        <v>2360.720562004673</v>
      </c>
    </row>
    <row r="40" spans="1:10" x14ac:dyDescent="0.4">
      <c r="A40" s="6">
        <v>37</v>
      </c>
      <c r="B40" s="6" t="s">
        <v>53</v>
      </c>
      <c r="C40" s="6">
        <v>37</v>
      </c>
      <c r="D40" s="4">
        <v>6</v>
      </c>
      <c r="E40" s="20" t="s">
        <v>9</v>
      </c>
      <c r="F40" s="19">
        <v>1464668</v>
      </c>
      <c r="G40" s="19">
        <v>1467349</v>
      </c>
      <c r="H40" s="17">
        <v>6275278</v>
      </c>
      <c r="I40" s="14">
        <f t="shared" si="1"/>
        <v>0.23383011876127241</v>
      </c>
      <c r="J40" s="10">
        <f t="shared" si="2"/>
        <v>2338.3011876127239</v>
      </c>
    </row>
    <row r="41" spans="1:10" x14ac:dyDescent="0.4">
      <c r="A41" s="6">
        <v>38</v>
      </c>
      <c r="B41" s="6" t="s">
        <v>53</v>
      </c>
      <c r="C41" s="6">
        <v>38</v>
      </c>
      <c r="D41" s="4">
        <v>37</v>
      </c>
      <c r="E41" s="20" t="s">
        <v>16</v>
      </c>
      <c r="F41" s="19">
        <v>236852</v>
      </c>
      <c r="G41" s="19">
        <v>237300</v>
      </c>
      <c r="H41" s="7">
        <v>1016323</v>
      </c>
      <c r="I41" s="14">
        <f t="shared" si="1"/>
        <v>0.23348876292281096</v>
      </c>
      <c r="J41" s="10">
        <f t="shared" si="2"/>
        <v>2334.8876292281097</v>
      </c>
    </row>
    <row r="42" spans="1:10" x14ac:dyDescent="0.4">
      <c r="A42" s="6">
        <v>39</v>
      </c>
      <c r="B42" s="6" t="s">
        <v>53</v>
      </c>
      <c r="C42" s="6">
        <v>39</v>
      </c>
      <c r="D42" s="4">
        <v>19</v>
      </c>
      <c r="E42" s="20" t="s">
        <v>12</v>
      </c>
      <c r="F42" s="19">
        <v>440999</v>
      </c>
      <c r="G42" s="19">
        <v>441737</v>
      </c>
      <c r="H42" s="7">
        <v>1913236</v>
      </c>
      <c r="I42" s="14">
        <f t="shared" si="1"/>
        <v>0.23088474187188618</v>
      </c>
      <c r="J42" s="10">
        <f t="shared" si="2"/>
        <v>2308.8474187188617</v>
      </c>
    </row>
    <row r="43" spans="1:10" x14ac:dyDescent="0.4">
      <c r="A43" s="6">
        <v>40</v>
      </c>
      <c r="B43" s="6" t="s">
        <v>53</v>
      </c>
      <c r="C43" s="6">
        <v>40</v>
      </c>
      <c r="D43" s="4">
        <v>16</v>
      </c>
      <c r="E43" s="20" t="s">
        <v>15</v>
      </c>
      <c r="F43" s="19">
        <v>460748</v>
      </c>
      <c r="G43" s="19">
        <v>462022</v>
      </c>
      <c r="H43" s="17">
        <v>2020497</v>
      </c>
      <c r="I43" s="14">
        <f t="shared" si="1"/>
        <v>0.22866750111482473</v>
      </c>
      <c r="J43" s="10">
        <f t="shared" si="2"/>
        <v>2286.6750111482474</v>
      </c>
    </row>
    <row r="44" spans="1:10" x14ac:dyDescent="0.4">
      <c r="A44" s="6">
        <v>41</v>
      </c>
      <c r="B44" s="6" t="s">
        <v>53</v>
      </c>
      <c r="C44" s="6">
        <v>41</v>
      </c>
      <c r="D44" s="4">
        <v>21</v>
      </c>
      <c r="E44" s="20" t="s">
        <v>5</v>
      </c>
      <c r="F44" s="19">
        <v>405817</v>
      </c>
      <c r="G44" s="19">
        <v>406756</v>
      </c>
      <c r="H44" s="7">
        <v>1789221</v>
      </c>
      <c r="I44" s="14">
        <f t="shared" si="1"/>
        <v>0.22733692484047527</v>
      </c>
      <c r="J44" s="10">
        <f t="shared" si="2"/>
        <v>2273.3692484047529</v>
      </c>
    </row>
    <row r="45" spans="1:10" x14ac:dyDescent="0.4">
      <c r="A45" s="6">
        <v>42</v>
      </c>
      <c r="B45" s="6" t="s">
        <v>53</v>
      </c>
      <c r="C45" s="6">
        <v>42</v>
      </c>
      <c r="D45" s="4">
        <v>11</v>
      </c>
      <c r="E45" s="20" t="s">
        <v>10</v>
      </c>
      <c r="F45" s="19">
        <v>637687</v>
      </c>
      <c r="G45" s="19">
        <v>638779</v>
      </c>
      <c r="H45" s="7">
        <v>2841084</v>
      </c>
      <c r="I45" s="14">
        <f t="shared" si="1"/>
        <v>0.22483636527466277</v>
      </c>
      <c r="J45" s="10">
        <f t="shared" si="2"/>
        <v>2248.3636527466278</v>
      </c>
    </row>
    <row r="46" spans="1:10" x14ac:dyDescent="0.4">
      <c r="A46" s="6">
        <v>43</v>
      </c>
      <c r="B46" s="6" t="s">
        <v>53</v>
      </c>
      <c r="C46" s="6">
        <v>43</v>
      </c>
      <c r="D46" s="4">
        <v>18</v>
      </c>
      <c r="E46" s="20" t="s">
        <v>11</v>
      </c>
      <c r="F46" s="19">
        <v>423400</v>
      </c>
      <c r="G46" s="19">
        <v>424286</v>
      </c>
      <c r="H46" s="7">
        <v>1908380</v>
      </c>
      <c r="I46" s="14">
        <f t="shared" si="1"/>
        <v>0.22232783827120384</v>
      </c>
      <c r="J46" s="10">
        <f t="shared" si="2"/>
        <v>2223.2783827120384</v>
      </c>
    </row>
    <row r="47" spans="1:10" x14ac:dyDescent="0.4">
      <c r="A47" s="6">
        <v>44</v>
      </c>
      <c r="B47" s="6" t="s">
        <v>53</v>
      </c>
      <c r="C47" s="6">
        <v>44</v>
      </c>
      <c r="D47" s="4">
        <v>35</v>
      </c>
      <c r="E47" s="20" t="s">
        <v>4</v>
      </c>
      <c r="F47" s="19">
        <v>227771</v>
      </c>
      <c r="G47" s="19">
        <v>228475</v>
      </c>
      <c r="H47" s="7">
        <v>1040971</v>
      </c>
      <c r="I47" s="14">
        <f t="shared" si="1"/>
        <v>0.21948257924572345</v>
      </c>
      <c r="J47" s="10">
        <f t="shared" si="2"/>
        <v>2194.8257924572345</v>
      </c>
    </row>
    <row r="48" spans="1:10" x14ac:dyDescent="0.4">
      <c r="A48" s="6">
        <v>45</v>
      </c>
      <c r="B48" s="6" t="s">
        <v>53</v>
      </c>
      <c r="C48" s="6">
        <v>45</v>
      </c>
      <c r="D48" s="4">
        <v>38</v>
      </c>
      <c r="E48" s="20" t="s">
        <v>3</v>
      </c>
      <c r="F48" s="19">
        <v>200725</v>
      </c>
      <c r="G48" s="19">
        <v>201265</v>
      </c>
      <c r="H48" s="7">
        <v>929937</v>
      </c>
      <c r="I48" s="14">
        <f t="shared" si="1"/>
        <v>0.21642863978957713</v>
      </c>
      <c r="J48" s="10">
        <f t="shared" si="2"/>
        <v>2164.2863978957712</v>
      </c>
    </row>
    <row r="49" spans="1:10" x14ac:dyDescent="0.4">
      <c r="A49" s="6">
        <v>46</v>
      </c>
      <c r="B49" s="6" t="s">
        <v>53</v>
      </c>
      <c r="C49" s="6">
        <v>46</v>
      </c>
      <c r="D49" s="4">
        <v>15</v>
      </c>
      <c r="E49" s="20" t="s">
        <v>14</v>
      </c>
      <c r="F49" s="19">
        <v>459065</v>
      </c>
      <c r="G49" s="19">
        <v>460426</v>
      </c>
      <c r="H49" s="17">
        <v>2152664</v>
      </c>
      <c r="I49" s="14">
        <f t="shared" si="1"/>
        <v>0.21388660747799007</v>
      </c>
      <c r="J49" s="10">
        <f t="shared" si="2"/>
        <v>2138.8660747799008</v>
      </c>
    </row>
    <row r="50" spans="1:10" x14ac:dyDescent="0.4">
      <c r="A50" s="6">
        <v>47</v>
      </c>
      <c r="B50" s="6" t="s">
        <v>53</v>
      </c>
      <c r="C50" s="6">
        <v>47</v>
      </c>
      <c r="D50" s="4">
        <v>32</v>
      </c>
      <c r="E50" s="20" t="s">
        <v>43</v>
      </c>
      <c r="F50" s="19">
        <v>235097</v>
      </c>
      <c r="G50" s="19">
        <v>235640</v>
      </c>
      <c r="H50" s="7">
        <v>1180512</v>
      </c>
      <c r="I50" s="14">
        <f t="shared" si="1"/>
        <v>0.19960830554877884</v>
      </c>
      <c r="J50" s="10">
        <f t="shared" si="2"/>
        <v>1996.0830554877884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3"/>
      <c r="D53" s="1"/>
      <c r="H53" s="2"/>
      <c r="J53" s="12"/>
    </row>
  </sheetData>
  <sortState xmlns:xlrd2="http://schemas.microsoft.com/office/spreadsheetml/2017/richdata2" ref="C4:K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2023-04-14T01:34:55Z</dcterms:modified>
</cp:coreProperties>
</file>